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O\UniSA Connect\1. UniSA Connect Programs\Schools\STEM Innovation Experience\2016 - STEM Innovation Experience\Student Workshop\MS Task\Working Files\"/>
    </mc:Choice>
  </mc:AlternateContent>
  <bookViews>
    <workbookView xWindow="0" yWindow="0" windowWidth="13980" windowHeight="8985"/>
  </bookViews>
  <sheets>
    <sheet name="Ellipse Shape" sheetId="1" r:id="rId1"/>
    <sheet name="Rectangle Shap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C15" i="2" l="1"/>
  <c r="C22" i="2"/>
  <c r="C20" i="2"/>
  <c r="C14" i="2"/>
  <c r="C21" i="2"/>
  <c r="B10" i="1"/>
  <c r="C13" i="2" l="1"/>
  <c r="J5" i="1"/>
  <c r="J6" i="1" s="1"/>
  <c r="B3" i="1" s="1"/>
  <c r="C20" i="1" s="1"/>
  <c r="C21" i="1" l="1"/>
  <c r="C22" i="1"/>
  <c r="C14" i="1"/>
  <c r="C15" i="1"/>
  <c r="C13" i="1"/>
</calcChain>
</file>

<file path=xl/sharedStrings.xml><?xml version="1.0" encoding="utf-8"?>
<sst xmlns="http://schemas.openxmlformats.org/spreadsheetml/2006/main" count="61" uniqueCount="31">
  <si>
    <t>Gold Sponsors</t>
  </si>
  <si>
    <t>Silver Sponsors</t>
  </si>
  <si>
    <t>Bronze Sponsors</t>
  </si>
  <si>
    <t>Length per sign</t>
  </si>
  <si>
    <t>Total Length Allocated</t>
  </si>
  <si>
    <t>Dimension A</t>
  </si>
  <si>
    <t>Dimension B</t>
  </si>
  <si>
    <t>Working Cells</t>
  </si>
  <si>
    <t>3(a+b)</t>
  </si>
  <si>
    <t>(3a+b)</t>
  </si>
  <si>
    <t>(a+3b)</t>
  </si>
  <si>
    <t>OR</t>
  </si>
  <si>
    <t>Set length per sign</t>
  </si>
  <si>
    <t>Length</t>
  </si>
  <si>
    <t>Width</t>
  </si>
  <si>
    <t>Length Ratio per sponsor level</t>
  </si>
  <si>
    <t>Percent of total length allocated per sponsor level</t>
  </si>
  <si>
    <t>How many sponsors?</t>
  </si>
  <si>
    <t>How many signs possible?</t>
  </si>
  <si>
    <t>Part 2</t>
  </si>
  <si>
    <t>Part 1</t>
  </si>
  <si>
    <t>Step 1</t>
  </si>
  <si>
    <t>Step 2</t>
  </si>
  <si>
    <t>Step 3</t>
  </si>
  <si>
    <t>Step 4</t>
  </si>
  <si>
    <t>Part 3</t>
  </si>
  <si>
    <t>Part 4</t>
  </si>
  <si>
    <t>SqRt of (P2 * P3)</t>
  </si>
  <si>
    <t>Part 1 - Part 4</t>
  </si>
  <si>
    <t>Perimeter of Ellipse</t>
  </si>
  <si>
    <t>Perimeter of Rectangle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</si>
</sst>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9" fontId="2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6</xdr:row>
      <xdr:rowOff>228600</xdr:rowOff>
    </xdr:from>
    <xdr:to>
      <xdr:col>10</xdr:col>
      <xdr:colOff>66293</xdr:colOff>
      <xdr:row>8</xdr:row>
      <xdr:rowOff>180914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6900" y="2628900"/>
          <a:ext cx="3057143" cy="485714"/>
        </a:xfrm>
        <a:prstGeom prst="rect">
          <a:avLst/>
        </a:prstGeom>
      </xdr:spPr>
    </xdr:pic>
    <xdr:clientData/>
  </xdr:twoCellAnchor>
  <xdr:twoCellAnchor>
    <xdr:from>
      <xdr:col>3</xdr:col>
      <xdr:colOff>638175</xdr:colOff>
      <xdr:row>5</xdr:row>
      <xdr:rowOff>685800</xdr:rowOff>
    </xdr:from>
    <xdr:to>
      <xdr:col>4</xdr:col>
      <xdr:colOff>104775</xdr:colOff>
      <xdr:row>9</xdr:row>
      <xdr:rowOff>133350</xdr:rowOff>
    </xdr:to>
    <xdr:sp macro="" textlink="">
      <xdr:nvSpPr>
        <xdr:cNvPr id="8" name="Left Arrow 7"/>
        <xdr:cNvSpPr/>
      </xdr:nvSpPr>
      <xdr:spPr>
        <a:xfrm>
          <a:off x="5791200" y="2286000"/>
          <a:ext cx="1628775" cy="1047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95250</xdr:colOff>
      <xdr:row>11</xdr:row>
      <xdr:rowOff>400050</xdr:rowOff>
    </xdr:from>
    <xdr:to>
      <xdr:col>7</xdr:col>
      <xdr:colOff>504825</xdr:colOff>
      <xdr:row>15</xdr:row>
      <xdr:rowOff>114300</xdr:rowOff>
    </xdr:to>
    <xdr:sp macro="" textlink="">
      <xdr:nvSpPr>
        <xdr:cNvPr id="9" name="Left Arrow 8"/>
        <xdr:cNvSpPr/>
      </xdr:nvSpPr>
      <xdr:spPr>
        <a:xfrm>
          <a:off x="8020050" y="4133850"/>
          <a:ext cx="1628775" cy="1047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142875</xdr:colOff>
      <xdr:row>18</xdr:row>
      <xdr:rowOff>400050</xdr:rowOff>
    </xdr:from>
    <xdr:to>
      <xdr:col>7</xdr:col>
      <xdr:colOff>552450</xdr:colOff>
      <xdr:row>22</xdr:row>
      <xdr:rowOff>114300</xdr:rowOff>
    </xdr:to>
    <xdr:sp macro="" textlink="">
      <xdr:nvSpPr>
        <xdr:cNvPr id="10" name="Left Arrow 9"/>
        <xdr:cNvSpPr/>
      </xdr:nvSpPr>
      <xdr:spPr>
        <a:xfrm>
          <a:off x="8067675" y="6267450"/>
          <a:ext cx="1628775" cy="1047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11</xdr:col>
      <xdr:colOff>0</xdr:colOff>
      <xdr:row>1</xdr:row>
      <xdr:rowOff>9525</xdr:rowOff>
    </xdr:from>
    <xdr:to>
      <xdr:col>13</xdr:col>
      <xdr:colOff>409575</xdr:colOff>
      <xdr:row>3</xdr:row>
      <xdr:rowOff>257175</xdr:rowOff>
    </xdr:to>
    <xdr:sp macro="" textlink="">
      <xdr:nvSpPr>
        <xdr:cNvPr id="11" name="Left Arrow 10"/>
        <xdr:cNvSpPr/>
      </xdr:nvSpPr>
      <xdr:spPr>
        <a:xfrm>
          <a:off x="13087350" y="276225"/>
          <a:ext cx="1628775" cy="1047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66675</xdr:rowOff>
    </xdr:from>
    <xdr:to>
      <xdr:col>2</xdr:col>
      <xdr:colOff>1114425</xdr:colOff>
      <xdr:row>2</xdr:row>
      <xdr:rowOff>419100</xdr:rowOff>
    </xdr:to>
    <xdr:sp macro="" textlink="">
      <xdr:nvSpPr>
        <xdr:cNvPr id="9" name="Left Arrow 8"/>
        <xdr:cNvSpPr/>
      </xdr:nvSpPr>
      <xdr:spPr>
        <a:xfrm>
          <a:off x="3343275" y="600075"/>
          <a:ext cx="981075" cy="3524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695325</xdr:colOff>
      <xdr:row>5</xdr:row>
      <xdr:rowOff>666750</xdr:rowOff>
    </xdr:from>
    <xdr:to>
      <xdr:col>4</xdr:col>
      <xdr:colOff>161925</xdr:colOff>
      <xdr:row>9</xdr:row>
      <xdr:rowOff>114300</xdr:rowOff>
    </xdr:to>
    <xdr:sp macro="" textlink="">
      <xdr:nvSpPr>
        <xdr:cNvPr id="10" name="Left Arrow 9"/>
        <xdr:cNvSpPr/>
      </xdr:nvSpPr>
      <xdr:spPr>
        <a:xfrm>
          <a:off x="5848350" y="2266950"/>
          <a:ext cx="1628775" cy="1047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38100</xdr:colOff>
      <xdr:row>11</xdr:row>
      <xdr:rowOff>381000</xdr:rowOff>
    </xdr:from>
    <xdr:to>
      <xdr:col>7</xdr:col>
      <xdr:colOff>447675</xdr:colOff>
      <xdr:row>15</xdr:row>
      <xdr:rowOff>95250</xdr:rowOff>
    </xdr:to>
    <xdr:sp macro="" textlink="">
      <xdr:nvSpPr>
        <xdr:cNvPr id="11" name="Left Arrow 10"/>
        <xdr:cNvSpPr/>
      </xdr:nvSpPr>
      <xdr:spPr>
        <a:xfrm>
          <a:off x="7962900" y="4114800"/>
          <a:ext cx="1628775" cy="1047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0</xdr:colOff>
      <xdr:row>18</xdr:row>
      <xdr:rowOff>419100</xdr:rowOff>
    </xdr:from>
    <xdr:to>
      <xdr:col>7</xdr:col>
      <xdr:colOff>409575</xdr:colOff>
      <xdr:row>22</xdr:row>
      <xdr:rowOff>133350</xdr:rowOff>
    </xdr:to>
    <xdr:sp macro="" textlink="">
      <xdr:nvSpPr>
        <xdr:cNvPr id="12" name="Left Arrow 11"/>
        <xdr:cNvSpPr/>
      </xdr:nvSpPr>
      <xdr:spPr>
        <a:xfrm>
          <a:off x="7924800" y="6286500"/>
          <a:ext cx="1628775" cy="1047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20" sqref="D20:D22"/>
    </sheetView>
  </sheetViews>
  <sheetFormatPr defaultRowHeight="21" x14ac:dyDescent="0.25"/>
  <cols>
    <col min="1" max="1" width="21.7109375" style="5" bestFit="1" customWidth="1"/>
    <col min="2" max="2" width="26.42578125" style="5" bestFit="1" customWidth="1"/>
    <col min="3" max="3" width="29.140625" style="5" bestFit="1" customWidth="1"/>
    <col min="4" max="4" width="32.42578125" style="5" bestFit="1" customWidth="1"/>
    <col min="5" max="8" width="9.140625" style="5"/>
    <col min="9" max="9" width="22" style="5" bestFit="1" customWidth="1"/>
    <col min="10" max="10" width="18.85546875" style="5" bestFit="1" customWidth="1"/>
    <col min="11" max="16384" width="9.140625" style="5"/>
  </cols>
  <sheetData>
    <row r="1" spans="1:11" x14ac:dyDescent="0.25">
      <c r="A1" s="2" t="s">
        <v>5</v>
      </c>
      <c r="B1" s="4">
        <v>25</v>
      </c>
      <c r="C1" s="12" t="s">
        <v>22</v>
      </c>
      <c r="I1" s="13" t="s">
        <v>7</v>
      </c>
      <c r="J1" s="14"/>
    </row>
    <row r="2" spans="1:11" x14ac:dyDescent="0.25">
      <c r="A2" s="2" t="s">
        <v>6</v>
      </c>
      <c r="B2" s="4">
        <v>50</v>
      </c>
      <c r="C2" s="12"/>
      <c r="H2" s="6" t="s">
        <v>20</v>
      </c>
      <c r="I2" s="2" t="s">
        <v>8</v>
      </c>
      <c r="J2" s="7"/>
      <c r="K2" s="12" t="s">
        <v>21</v>
      </c>
    </row>
    <row r="3" spans="1:11" ht="42" x14ac:dyDescent="0.25">
      <c r="A3" s="1" t="s">
        <v>29</v>
      </c>
      <c r="B3" s="8">
        <f>(PI()*J6)</f>
        <v>0</v>
      </c>
      <c r="H3" s="6" t="s">
        <v>19</v>
      </c>
      <c r="I3" s="2" t="s">
        <v>9</v>
      </c>
      <c r="J3" s="7"/>
      <c r="K3" s="12"/>
    </row>
    <row r="4" spans="1:11" x14ac:dyDescent="0.25">
      <c r="H4" s="6" t="s">
        <v>25</v>
      </c>
      <c r="I4" s="2" t="s">
        <v>10</v>
      </c>
      <c r="J4" s="7"/>
      <c r="K4" s="12"/>
    </row>
    <row r="5" spans="1:11" x14ac:dyDescent="0.25">
      <c r="H5" s="6" t="s">
        <v>26</v>
      </c>
      <c r="I5" s="2" t="s">
        <v>27</v>
      </c>
      <c r="J5" s="2">
        <f>SQRT((J3*J4))</f>
        <v>0</v>
      </c>
    </row>
    <row r="6" spans="1:11" ht="63" x14ac:dyDescent="0.25">
      <c r="A6" s="2"/>
      <c r="B6" s="10" t="s">
        <v>15</v>
      </c>
      <c r="C6" s="1" t="s">
        <v>16</v>
      </c>
      <c r="I6" s="3" t="s">
        <v>28</v>
      </c>
      <c r="J6" s="2">
        <f>(J2-J5)</f>
        <v>0</v>
      </c>
    </row>
    <row r="7" spans="1:11" x14ac:dyDescent="0.25">
      <c r="A7" s="2" t="s">
        <v>0</v>
      </c>
      <c r="B7" s="11">
        <v>15</v>
      </c>
      <c r="C7" s="9"/>
      <c r="D7" s="15" t="s">
        <v>23</v>
      </c>
    </row>
    <row r="8" spans="1:11" x14ac:dyDescent="0.25">
      <c r="A8" s="2" t="s">
        <v>1</v>
      </c>
      <c r="B8" s="11">
        <v>8</v>
      </c>
      <c r="C8" s="9"/>
      <c r="D8" s="15"/>
    </row>
    <row r="9" spans="1:11" x14ac:dyDescent="0.25">
      <c r="A9" s="2" t="s">
        <v>2</v>
      </c>
      <c r="B9" s="11">
        <v>2</v>
      </c>
      <c r="C9" s="9"/>
      <c r="D9" s="15"/>
    </row>
    <row r="10" spans="1:11" x14ac:dyDescent="0.25">
      <c r="A10" s="2"/>
      <c r="B10" s="2">
        <f>SUM(B7:B9)</f>
        <v>25</v>
      </c>
      <c r="C10" s="16"/>
    </row>
    <row r="12" spans="1:11" ht="42" x14ac:dyDescent="0.25">
      <c r="A12" s="2"/>
      <c r="B12" s="1" t="s">
        <v>17</v>
      </c>
      <c r="C12" s="2" t="s">
        <v>4</v>
      </c>
      <c r="D12" s="2" t="s">
        <v>3</v>
      </c>
    </row>
    <row r="13" spans="1:11" x14ac:dyDescent="0.25">
      <c r="A13" s="2" t="s">
        <v>0</v>
      </c>
      <c r="B13" s="4">
        <v>55</v>
      </c>
      <c r="C13" s="8">
        <f>($B$3*C7)</f>
        <v>0</v>
      </c>
      <c r="D13" s="8"/>
      <c r="E13" s="12" t="s">
        <v>24</v>
      </c>
    </row>
    <row r="14" spans="1:11" x14ac:dyDescent="0.25">
      <c r="A14" s="2" t="s">
        <v>1</v>
      </c>
      <c r="B14" s="4">
        <v>26</v>
      </c>
      <c r="C14" s="8">
        <f t="shared" ref="C14:C15" si="0">($B$3*C8)</f>
        <v>0</v>
      </c>
      <c r="D14" s="8"/>
      <c r="E14" s="12"/>
    </row>
    <row r="15" spans="1:11" x14ac:dyDescent="0.25">
      <c r="A15" s="2" t="s">
        <v>2</v>
      </c>
      <c r="B15" s="4">
        <v>50</v>
      </c>
      <c r="C15" s="8">
        <f t="shared" si="0"/>
        <v>0</v>
      </c>
      <c r="D15" s="8"/>
      <c r="E15" s="12"/>
    </row>
    <row r="17" spans="1:5" x14ac:dyDescent="0.25">
      <c r="A17" s="5" t="s">
        <v>11</v>
      </c>
    </row>
    <row r="19" spans="1:5" ht="42" x14ac:dyDescent="0.25">
      <c r="A19" s="2"/>
      <c r="B19" s="1" t="s">
        <v>12</v>
      </c>
      <c r="C19" s="1" t="s">
        <v>4</v>
      </c>
      <c r="D19" s="1" t="s">
        <v>18</v>
      </c>
    </row>
    <row r="20" spans="1:5" x14ac:dyDescent="0.25">
      <c r="A20" s="2" t="s">
        <v>0</v>
      </c>
      <c r="B20" s="4">
        <v>50</v>
      </c>
      <c r="C20" s="8">
        <f>($B$3*C7)</f>
        <v>0</v>
      </c>
      <c r="D20" s="8"/>
      <c r="E20" s="12" t="s">
        <v>24</v>
      </c>
    </row>
    <row r="21" spans="1:5" x14ac:dyDescent="0.25">
      <c r="A21" s="2" t="s">
        <v>1</v>
      </c>
      <c r="B21" s="4">
        <v>25</v>
      </c>
      <c r="C21" s="8">
        <f>($B$3*C8)</f>
        <v>0</v>
      </c>
      <c r="D21" s="8"/>
      <c r="E21" s="12"/>
    </row>
    <row r="22" spans="1:5" x14ac:dyDescent="0.25">
      <c r="A22" s="2" t="s">
        <v>2</v>
      </c>
      <c r="B22" s="4">
        <v>10</v>
      </c>
      <c r="C22" s="8">
        <f>($B$3*C9)</f>
        <v>0</v>
      </c>
      <c r="D22" s="8"/>
      <c r="E22" s="12"/>
    </row>
  </sheetData>
  <mergeCells count="6">
    <mergeCell ref="E20:E22"/>
    <mergeCell ref="K2:K4"/>
    <mergeCell ref="I1:J1"/>
    <mergeCell ref="C1:C2"/>
    <mergeCell ref="D7:D9"/>
    <mergeCell ref="E13:E1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3" sqref="B3"/>
    </sheetView>
  </sheetViews>
  <sheetFormatPr defaultRowHeight="21" x14ac:dyDescent="0.25"/>
  <cols>
    <col min="1" max="1" width="21.7109375" style="5" bestFit="1" customWidth="1"/>
    <col min="2" max="2" width="26.42578125" style="5" bestFit="1" customWidth="1"/>
    <col min="3" max="3" width="29.140625" style="5" bestFit="1" customWidth="1"/>
    <col min="4" max="4" width="32.42578125" style="5" bestFit="1" customWidth="1"/>
    <col min="5" max="8" width="9.140625" style="5"/>
    <col min="9" max="9" width="22" style="5" bestFit="1" customWidth="1"/>
    <col min="10" max="10" width="18.85546875" style="5" bestFit="1" customWidth="1"/>
    <col min="11" max="16384" width="9.140625" style="5"/>
  </cols>
  <sheetData>
    <row r="1" spans="1:5" x14ac:dyDescent="0.25">
      <c r="A1" s="2" t="s">
        <v>13</v>
      </c>
      <c r="B1" s="4">
        <v>100</v>
      </c>
      <c r="C1" s="12" t="s">
        <v>21</v>
      </c>
    </row>
    <row r="2" spans="1:5" x14ac:dyDescent="0.25">
      <c r="A2" s="2" t="s">
        <v>14</v>
      </c>
      <c r="B2" s="4">
        <v>21</v>
      </c>
      <c r="C2" s="12"/>
    </row>
    <row r="3" spans="1:5" ht="42" x14ac:dyDescent="0.25">
      <c r="A3" s="1" t="s">
        <v>30</v>
      </c>
      <c r="B3" s="2"/>
    </row>
    <row r="6" spans="1:5" ht="63" x14ac:dyDescent="0.25">
      <c r="A6" s="2"/>
      <c r="B6" s="1" t="s">
        <v>15</v>
      </c>
      <c r="C6" s="1" t="s">
        <v>16</v>
      </c>
    </row>
    <row r="7" spans="1:5" x14ac:dyDescent="0.25">
      <c r="A7" s="2" t="s">
        <v>0</v>
      </c>
      <c r="B7" s="4">
        <v>15</v>
      </c>
      <c r="C7" s="9"/>
      <c r="D7" s="12" t="s">
        <v>22</v>
      </c>
    </row>
    <row r="8" spans="1:5" x14ac:dyDescent="0.25">
      <c r="A8" s="2" t="s">
        <v>1</v>
      </c>
      <c r="B8" s="4">
        <v>8</v>
      </c>
      <c r="C8" s="9"/>
      <c r="D8" s="12"/>
    </row>
    <row r="9" spans="1:5" x14ac:dyDescent="0.25">
      <c r="A9" s="2" t="s">
        <v>2</v>
      </c>
      <c r="B9" s="4">
        <v>2</v>
      </c>
      <c r="C9" s="9"/>
      <c r="D9" s="12"/>
    </row>
    <row r="10" spans="1:5" x14ac:dyDescent="0.25">
      <c r="A10" s="2"/>
      <c r="B10" s="2">
        <f>SUM(B7:B9)</f>
        <v>25</v>
      </c>
      <c r="C10" s="2"/>
    </row>
    <row r="12" spans="1:5" ht="42" x14ac:dyDescent="0.25">
      <c r="A12" s="2"/>
      <c r="B12" s="1" t="s">
        <v>17</v>
      </c>
      <c r="C12" s="2" t="s">
        <v>4</v>
      </c>
      <c r="D12" s="2" t="s">
        <v>3</v>
      </c>
    </row>
    <row r="13" spans="1:5" x14ac:dyDescent="0.25">
      <c r="A13" s="2" t="s">
        <v>0</v>
      </c>
      <c r="B13" s="4">
        <v>55</v>
      </c>
      <c r="C13" s="8">
        <f>($B$3*$C$7)</f>
        <v>0</v>
      </c>
      <c r="D13" s="8"/>
      <c r="E13" s="12" t="s">
        <v>23</v>
      </c>
    </row>
    <row r="14" spans="1:5" x14ac:dyDescent="0.25">
      <c r="A14" s="2" t="s">
        <v>1</v>
      </c>
      <c r="B14" s="4">
        <v>26</v>
      </c>
      <c r="C14" s="8">
        <f>($B$3*$C$8)</f>
        <v>0</v>
      </c>
      <c r="D14" s="8"/>
      <c r="E14" s="12"/>
    </row>
    <row r="15" spans="1:5" x14ac:dyDescent="0.25">
      <c r="A15" s="2" t="s">
        <v>2</v>
      </c>
      <c r="B15" s="4">
        <v>50</v>
      </c>
      <c r="C15" s="8">
        <f>($B$3*$C$9)</f>
        <v>0</v>
      </c>
      <c r="D15" s="8"/>
      <c r="E15" s="12"/>
    </row>
    <row r="17" spans="1:5" x14ac:dyDescent="0.25">
      <c r="A17" s="5" t="s">
        <v>11</v>
      </c>
    </row>
    <row r="19" spans="1:5" ht="42" x14ac:dyDescent="0.25">
      <c r="A19" s="2"/>
      <c r="B19" s="1" t="s">
        <v>12</v>
      </c>
      <c r="C19" s="1" t="s">
        <v>4</v>
      </c>
      <c r="D19" s="1" t="s">
        <v>18</v>
      </c>
    </row>
    <row r="20" spans="1:5" x14ac:dyDescent="0.25">
      <c r="A20" s="2" t="s">
        <v>0</v>
      </c>
      <c r="B20" s="4">
        <v>50</v>
      </c>
      <c r="C20" s="8">
        <f>($B$3*$C$7)</f>
        <v>0</v>
      </c>
      <c r="D20" s="8"/>
      <c r="E20" s="12" t="s">
        <v>23</v>
      </c>
    </row>
    <row r="21" spans="1:5" x14ac:dyDescent="0.25">
      <c r="A21" s="2" t="s">
        <v>1</v>
      </c>
      <c r="B21" s="4">
        <v>25</v>
      </c>
      <c r="C21" s="8">
        <f>($B$3*$C$8)</f>
        <v>0</v>
      </c>
      <c r="D21" s="8"/>
      <c r="E21" s="12"/>
    </row>
    <row r="22" spans="1:5" x14ac:dyDescent="0.25">
      <c r="A22" s="2" t="s">
        <v>2</v>
      </c>
      <c r="B22" s="4">
        <v>10</v>
      </c>
      <c r="C22" s="8">
        <f>($B$3*$C$9)</f>
        <v>0</v>
      </c>
      <c r="D22" s="8"/>
      <c r="E22" s="12"/>
    </row>
  </sheetData>
  <mergeCells count="4">
    <mergeCell ref="C1:C2"/>
    <mergeCell ref="D7:D9"/>
    <mergeCell ref="E13:E15"/>
    <mergeCell ref="E20:E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Ellipse Shape</vt:lpstr>
      <vt:lpstr>Rectangle Shape</vt:lpstr>
    </vt:vector>
  </TitlesOfParts>
  <Company>University of South Australia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Heskett</dc:creator>
  <cp:lastModifiedBy>Matthew Heskett</cp:lastModifiedBy>
  <dcterms:created xsi:type="dcterms:W3CDTF">2016-06-09T07:15:23Z</dcterms:created>
  <dcterms:modified xsi:type="dcterms:W3CDTF">2016-06-21T02:14:08Z</dcterms:modified>
</cp:coreProperties>
</file>